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b692356\Desktop\ALO\"/>
    </mc:Choice>
  </mc:AlternateContent>
  <bookViews>
    <workbookView xWindow="0" yWindow="0" windowWidth="24000" windowHeight="12300"/>
  </bookViews>
  <sheets>
    <sheet name="1-6_2017" sheetId="2" r:id="rId1"/>
  </sheets>
  <calcPr calcId="162913"/>
</workbook>
</file>

<file path=xl/calcChain.xml><?xml version="1.0" encoding="utf-8"?>
<calcChain xmlns="http://schemas.openxmlformats.org/spreadsheetml/2006/main">
  <c r="D29" i="2" l="1"/>
</calcChain>
</file>

<file path=xl/sharedStrings.xml><?xml version="1.0" encoding="utf-8"?>
<sst xmlns="http://schemas.openxmlformats.org/spreadsheetml/2006/main" count="59" uniqueCount="53">
  <si>
    <t>zpracování PD</t>
  </si>
  <si>
    <t>AGA Letiště</t>
  </si>
  <si>
    <t>lokalizace úniku vody</t>
  </si>
  <si>
    <t>Aleš BURDA</t>
  </si>
  <si>
    <t>Artlingua a.s.</t>
  </si>
  <si>
    <t>studie</t>
  </si>
  <si>
    <t>Ateliér Velehradský s.r.o.</t>
  </si>
  <si>
    <t>CEET s.r.o</t>
  </si>
  <si>
    <t>analýza nákladů a přínosů</t>
  </si>
  <si>
    <t>eCBA s.r.o.</t>
  </si>
  <si>
    <t>Eyedea Recognition s.r.o.</t>
  </si>
  <si>
    <t>znalecký posudek</t>
  </si>
  <si>
    <t>Grant Thornton Valuations, a.s.</t>
  </si>
  <si>
    <t>CHJ s.r.o.</t>
  </si>
  <si>
    <t>měření hluku</t>
  </si>
  <si>
    <t>Ing.David Kail</t>
  </si>
  <si>
    <t>Ing.Jan Hladiš</t>
  </si>
  <si>
    <t>výkon koondinátora</t>
  </si>
  <si>
    <t>Ing.Michal Babík</t>
  </si>
  <si>
    <t>sanace-dozor</t>
  </si>
  <si>
    <t>Ing.Ondřej Holý</t>
  </si>
  <si>
    <t>Kohout Aleš</t>
  </si>
  <si>
    <t>konzultace</t>
  </si>
  <si>
    <t>Mgr. Marie Horáková</t>
  </si>
  <si>
    <t>překladatelské služby</t>
  </si>
  <si>
    <t>Michal Moudrý</t>
  </si>
  <si>
    <t>stanovisko k veřejné zakázce</t>
  </si>
  <si>
    <t>MT Legal, s. r. o.</t>
  </si>
  <si>
    <t>NCI.CZ ENGINEERING s.r.o.</t>
  </si>
  <si>
    <t>Phan Thanh</t>
  </si>
  <si>
    <t>RECON Bohemia a.s.</t>
  </si>
  <si>
    <t>zpracování studie</t>
  </si>
  <si>
    <t>Studio Raketoplán s.r.o.</t>
  </si>
  <si>
    <t>projektová dokumentace</t>
  </si>
  <si>
    <t>Trunda Mario Ing.</t>
  </si>
  <si>
    <t>Tyl Jan Ing.</t>
  </si>
  <si>
    <t>posouzení soutěž.vzorku</t>
  </si>
  <si>
    <t>Vobrová Iva</t>
  </si>
  <si>
    <t>Vodovody a kanalizace Kroměříž</t>
  </si>
  <si>
    <t>Vojenský technický ústav, s. p.</t>
  </si>
  <si>
    <t>název</t>
  </si>
  <si>
    <t>předmět činnosti</t>
  </si>
  <si>
    <t>odměna</t>
  </si>
  <si>
    <t>rozbory</t>
  </si>
  <si>
    <t>konzultační služby</t>
  </si>
  <si>
    <t>tlumočnické služby</t>
  </si>
  <si>
    <t>průzkumy</t>
  </si>
  <si>
    <t>vyhledávání poruch</t>
  </si>
  <si>
    <t>odborné vyjádření</t>
  </si>
  <si>
    <t>Celkem</t>
  </si>
  <si>
    <t>tel: 974 884 545</t>
  </si>
  <si>
    <t>email: kristyna.bartakova@pcr.cz</t>
  </si>
  <si>
    <t xml:space="preserve">Zpracovala: Kristýna Bartáková, DiS.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</si>
</sst>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19" fillId="0" borderId="10" applyNumberFormat="0" applyFill="0" applyAlignment="0" applyProtection="0"/>
    <xf numFmtId="0" fontId="16" fillId="7" borderId="8" applyNumberFormat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4" fillId="8" borderId="9" applyNumberFormat="0" applyFont="0" applyAlignment="0" applyProtection="0"/>
    <xf numFmtId="0" fontId="15" fillId="0" borderId="7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5" borderId="5" applyNumberFormat="0" applyAlignment="0" applyProtection="0"/>
    <xf numFmtId="0" fontId="14" fillId="6" borderId="5" applyNumberFormat="0" applyAlignment="0" applyProtection="0"/>
    <xf numFmtId="0" fontId="13" fillId="6" borderId="6" applyNumberFormat="0" applyAlignment="0" applyProtection="0"/>
    <xf numFmtId="0" fontId="18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</cellStyleXfs>
  <cellXfs count="8">
    <xf numFmtId="0" fontId="1" fillId="0" borderId="0" xfId="0" applyFont="1"/>
    <xf numFmtId="0" fontId="2" fillId="33" borderId="1" xfId="0" applyFont="1" applyFill="1" applyBorder="1" applyAlignment="1">
      <alignment horizontal="left" vertical="center"/>
    </xf>
    <xf numFmtId="0" fontId="2" fillId="33" borderId="1" xfId="0" applyFont="1" applyFill="1" applyBorder="1" applyAlignment="1">
      <alignment horizontal="right" vertical="center"/>
    </xf>
    <xf numFmtId="49" fontId="3" fillId="33" borderId="1" xfId="0" applyNumberFormat="1" applyFont="1" applyFill="1" applyBorder="1" applyAlignment="1">
      <alignment horizontal="left"/>
    </xf>
    <xf numFmtId="0" fontId="0" fillId="33" borderId="1" xfId="0" applyFont="1" applyFill="1" applyBorder="1"/>
    <xf numFmtId="4" fontId="0" fillId="33" borderId="1" xfId="0" applyNumberFormat="1" applyFont="1" applyFill="1" applyBorder="1" applyAlignment="1">
      <alignment horizontal="right"/>
    </xf>
    <xf numFmtId="4" fontId="2" fillId="33" borderId="1" xfId="0" applyNumberFormat="1" applyFont="1" applyFill="1" applyBorder="1" applyAlignment="1">
      <alignment horizontal="right"/>
    </xf>
    <xf numFmtId="0" fontId="0" fillId="0" borderId="0" xfId="0"/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ev" xfId="25" builtinId="15" customBuiltin="1"/>
    <cellStyle name="Neutrální" xfId="26" builtinId="28" customBuiltin="1"/>
    <cellStyle name="Normální" xfId="0" builtinId="0"/>
    <cellStyle name="Poznámka" xfId="27" builtinId="10" customBuiltin="1"/>
    <cellStyle name="Propojená buňka" xfId="28" builtinId="24" customBuiltin="1"/>
    <cellStyle name="Správně" xfId="29" builtinId="26" customBuiltin="1"/>
    <cellStyle name="Špatně" xfId="3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4"/>
  <sheetViews>
    <sheetView tabSelected="1" workbookViewId="0">
      <selection activeCell="B43" sqref="B43"/>
    </sheetView>
  </sheetViews>
  <sheetFormatPr defaultRowHeight="12.75" x14ac:dyDescent="0.2"/>
  <cols>
    <col min="2" max="2" width="39.5703125" customWidth="1"/>
    <col min="3" max="3" width="24.28515625" customWidth="1"/>
    <col min="4" max="4" width="18.28515625" customWidth="1"/>
  </cols>
  <sheetData>
    <row r="2" spans="2:4" x14ac:dyDescent="0.2">
      <c r="B2" s="1" t="s">
        <v>40</v>
      </c>
      <c r="C2" s="1" t="s">
        <v>41</v>
      </c>
      <c r="D2" s="2" t="s">
        <v>42</v>
      </c>
    </row>
    <row r="3" spans="2:4" x14ac:dyDescent="0.2">
      <c r="B3" s="4" t="s">
        <v>1</v>
      </c>
      <c r="C3" s="4" t="s">
        <v>0</v>
      </c>
      <c r="D3" s="5">
        <v>106480</v>
      </c>
    </row>
    <row r="4" spans="2:4" x14ac:dyDescent="0.2">
      <c r="B4" s="4" t="s">
        <v>3</v>
      </c>
      <c r="C4" s="4" t="s">
        <v>2</v>
      </c>
      <c r="D4" s="5">
        <v>4235</v>
      </c>
    </row>
    <row r="5" spans="2:4" x14ac:dyDescent="0.2">
      <c r="B5" s="4" t="s">
        <v>4</v>
      </c>
      <c r="C5" s="4" t="s">
        <v>45</v>
      </c>
      <c r="D5" s="5">
        <v>68040.72</v>
      </c>
    </row>
    <row r="6" spans="2:4" x14ac:dyDescent="0.2">
      <c r="B6" s="4" t="s">
        <v>6</v>
      </c>
      <c r="C6" s="4" t="s">
        <v>33</v>
      </c>
      <c r="D6" s="5">
        <v>216590</v>
      </c>
    </row>
    <row r="7" spans="2:4" x14ac:dyDescent="0.2">
      <c r="B7" s="4" t="s">
        <v>7</v>
      </c>
      <c r="C7" s="4" t="s">
        <v>24</v>
      </c>
      <c r="D7" s="5">
        <v>9491</v>
      </c>
    </row>
    <row r="8" spans="2:4" x14ac:dyDescent="0.2">
      <c r="B8" s="4" t="s">
        <v>9</v>
      </c>
      <c r="C8" s="4" t="s">
        <v>8</v>
      </c>
      <c r="D8" s="5">
        <v>78650</v>
      </c>
    </row>
    <row r="9" spans="2:4" x14ac:dyDescent="0.2">
      <c r="B9" s="4" t="s">
        <v>10</v>
      </c>
      <c r="C9" s="4" t="s">
        <v>44</v>
      </c>
      <c r="D9" s="5">
        <v>89842.5</v>
      </c>
    </row>
    <row r="10" spans="2:4" x14ac:dyDescent="0.2">
      <c r="B10" s="4" t="s">
        <v>12</v>
      </c>
      <c r="C10" s="4" t="s">
        <v>11</v>
      </c>
      <c r="D10" s="5">
        <v>114950</v>
      </c>
    </row>
    <row r="11" spans="2:4" x14ac:dyDescent="0.2">
      <c r="B11" s="4" t="s">
        <v>13</v>
      </c>
      <c r="C11" s="4" t="s">
        <v>46</v>
      </c>
      <c r="D11" s="5">
        <v>44564</v>
      </c>
    </row>
    <row r="12" spans="2:4" x14ac:dyDescent="0.2">
      <c r="B12" s="4" t="s">
        <v>15</v>
      </c>
      <c r="C12" s="4" t="s">
        <v>14</v>
      </c>
      <c r="D12" s="5">
        <v>62799</v>
      </c>
    </row>
    <row r="13" spans="2:4" x14ac:dyDescent="0.2">
      <c r="B13" s="4" t="s">
        <v>16</v>
      </c>
      <c r="C13" s="4" t="s">
        <v>33</v>
      </c>
      <c r="D13" s="5">
        <v>17000</v>
      </c>
    </row>
    <row r="14" spans="2:4" x14ac:dyDescent="0.2">
      <c r="B14" s="4" t="s">
        <v>18</v>
      </c>
      <c r="C14" s="4" t="s">
        <v>17</v>
      </c>
      <c r="D14" s="5">
        <v>36300</v>
      </c>
    </row>
    <row r="15" spans="2:4" x14ac:dyDescent="0.2">
      <c r="B15" s="4" t="s">
        <v>20</v>
      </c>
      <c r="C15" s="4" t="s">
        <v>19</v>
      </c>
      <c r="D15" s="5">
        <v>25200</v>
      </c>
    </row>
    <row r="16" spans="2:4" x14ac:dyDescent="0.2">
      <c r="B16" s="4" t="s">
        <v>21</v>
      </c>
      <c r="C16" s="4" t="s">
        <v>11</v>
      </c>
      <c r="D16" s="5">
        <v>2500</v>
      </c>
    </row>
    <row r="17" spans="2:4" x14ac:dyDescent="0.2">
      <c r="B17" s="4" t="s">
        <v>23</v>
      </c>
      <c r="C17" s="4" t="s">
        <v>22</v>
      </c>
      <c r="D17" s="5">
        <v>18180.25</v>
      </c>
    </row>
    <row r="18" spans="2:4" x14ac:dyDescent="0.2">
      <c r="B18" s="4" t="s">
        <v>25</v>
      </c>
      <c r="C18" s="4" t="s">
        <v>24</v>
      </c>
      <c r="D18" s="5">
        <v>1680</v>
      </c>
    </row>
    <row r="19" spans="2:4" x14ac:dyDescent="0.2">
      <c r="B19" s="4" t="s">
        <v>27</v>
      </c>
      <c r="C19" s="4" t="s">
        <v>26</v>
      </c>
      <c r="D19" s="5">
        <v>78045</v>
      </c>
    </row>
    <row r="20" spans="2:4" x14ac:dyDescent="0.2">
      <c r="B20" s="4" t="s">
        <v>28</v>
      </c>
      <c r="C20" s="4" t="s">
        <v>33</v>
      </c>
      <c r="D20" s="5">
        <v>29600</v>
      </c>
    </row>
    <row r="21" spans="2:4" x14ac:dyDescent="0.2">
      <c r="B21" s="4" t="s">
        <v>29</v>
      </c>
      <c r="C21" s="4" t="s">
        <v>45</v>
      </c>
      <c r="D21" s="5">
        <v>81638</v>
      </c>
    </row>
    <row r="22" spans="2:4" x14ac:dyDescent="0.2">
      <c r="B22" s="4" t="s">
        <v>30</v>
      </c>
      <c r="C22" s="4" t="s">
        <v>5</v>
      </c>
      <c r="D22" s="5">
        <v>96367</v>
      </c>
    </row>
    <row r="23" spans="2:4" x14ac:dyDescent="0.2">
      <c r="B23" s="4" t="s">
        <v>32</v>
      </c>
      <c r="C23" s="4" t="s">
        <v>31</v>
      </c>
      <c r="D23" s="5">
        <v>59290</v>
      </c>
    </row>
    <row r="24" spans="2:4" x14ac:dyDescent="0.2">
      <c r="B24" s="4" t="s">
        <v>34</v>
      </c>
      <c r="C24" s="4" t="s">
        <v>33</v>
      </c>
      <c r="D24" s="5">
        <v>5000</v>
      </c>
    </row>
    <row r="25" spans="2:4" x14ac:dyDescent="0.2">
      <c r="B25" s="4" t="s">
        <v>35</v>
      </c>
      <c r="C25" s="4" t="s">
        <v>48</v>
      </c>
      <c r="D25" s="5">
        <v>5880</v>
      </c>
    </row>
    <row r="26" spans="2:4" x14ac:dyDescent="0.2">
      <c r="B26" s="4" t="s">
        <v>37</v>
      </c>
      <c r="C26" s="4" t="s">
        <v>36</v>
      </c>
      <c r="D26" s="5">
        <v>17820</v>
      </c>
    </row>
    <row r="27" spans="2:4" x14ac:dyDescent="0.2">
      <c r="B27" s="4" t="s">
        <v>38</v>
      </c>
      <c r="C27" s="4" t="s">
        <v>47</v>
      </c>
      <c r="D27" s="5">
        <v>8451</v>
      </c>
    </row>
    <row r="28" spans="2:4" x14ac:dyDescent="0.2">
      <c r="B28" s="4" t="s">
        <v>39</v>
      </c>
      <c r="C28" s="4" t="s">
        <v>43</v>
      </c>
      <c r="D28" s="5">
        <v>62682.84</v>
      </c>
    </row>
    <row r="29" spans="2:4" x14ac:dyDescent="0.2">
      <c r="B29" s="3" t="s">
        <v>49</v>
      </c>
      <c r="C29" s="3"/>
      <c r="D29" s="6">
        <f>SUM(D3:D28)</f>
        <v>1341276.31</v>
      </c>
    </row>
    <row r="32" spans="2:4" x14ac:dyDescent="0.2">
      <c r="B32" s="7" t="s">
        <v>52</v>
      </c>
    </row>
    <row r="33" spans="2:2" x14ac:dyDescent="0.2">
      <c r="B33" s="7" t="s">
        <v>50</v>
      </c>
    </row>
    <row r="34" spans="2:2" x14ac:dyDescent="0.2">
      <c r="B34" s="7" t="s">
        <v>51</v>
      </c>
    </row>
  </sheetData>
  <pageMargins left="0.78740157499999996" right="0.78740157499999996" top="0.984251969" bottom="0.984251969" header="0.4921259845" footer="0.492125984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1-6_2017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BARTÁKOVÁ Kristýna</dc:creator>
  <cp:lastModifiedBy>BARTÁKOVÁ Kristýna</cp:lastModifiedBy>
  <dcterms:created xsi:type="dcterms:W3CDTF">2017-08-02T15:21:06Z</dcterms:created>
  <dcterms:modified xsi:type="dcterms:W3CDTF">2017-08-03T06:50:14Z</dcterms:modified>
</cp:coreProperties>
</file>