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11280" windowHeight="585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<sst xmlns="http://schemas.openxmlformats.org/spreadsheetml/2006/main" count="60" uniqueCount="24">
  <si>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 xml:space="preserve"> </t>
  </si>
  <si>
    <t xml:space="preserve">           Celková kriminalita</t>
  </si>
  <si>
    <t xml:space="preserve">          Obecná kriminalita</t>
  </si>
  <si>
    <t xml:space="preserve">         Majetková kriminalita</t>
  </si>
  <si>
    <t xml:space="preserve">   Hospodářská kriminalita</t>
  </si>
  <si>
    <t xml:space="preserve">   Zjištěn počet</t>
  </si>
  <si>
    <t>Objasněno v %</t>
  </si>
  <si>
    <t>v 1000 Kč</t>
  </si>
  <si>
    <t>CL</t>
  </si>
  <si>
    <t>DC</t>
  </si>
  <si>
    <t>CV</t>
  </si>
  <si>
    <t>JN</t>
  </si>
  <si>
    <t>LB</t>
  </si>
  <si>
    <t>LT</t>
  </si>
  <si>
    <t>LN</t>
  </si>
  <si>
    <t>MO</t>
  </si>
  <si>
    <t>TP</t>
  </si>
  <si>
    <t>UL</t>
  </si>
  <si>
    <t>KRAJ</t>
  </si>
  <si>
    <t>SM</t>
  </si>
  <si>
    <t>Škoda 2010</t>
  </si>
  <si>
    <t>Okres</t>
  </si>
  <si>
    <t>X</t>
  </si>
  <si>
    <t>Přehled o nápadu a objasňování trestných činů - od 1. 1. do 31. 10. 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</si>
</sst>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\ ##,000&quot;Kč&quot;"/>
    <numFmt numFmtId="166" formatCode="#,##0.00&quot;Kč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" fontId="7" fillId="0" borderId="25" xfId="0" applyNumberFormat="1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/>
    </xf>
    <xf numFmtId="2" fontId="9" fillId="0" borderId="27" xfId="0" applyNumberFormat="1" applyFont="1" applyBorder="1" applyAlignment="1">
      <alignment/>
    </xf>
    <xf numFmtId="0" fontId="9" fillId="0" borderId="42" xfId="0" applyFont="1" applyBorder="1" applyAlignment="1">
      <alignment/>
    </xf>
    <xf numFmtId="4" fontId="9" fillId="0" borderId="43" xfId="0" applyNumberFormat="1" applyFont="1" applyBorder="1" applyAlignment="1">
      <alignment/>
    </xf>
    <xf numFmtId="0" fontId="9" fillId="0" borderId="39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2" fontId="9" fillId="0" borderId="40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2" fontId="7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9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2" fontId="7" fillId="0" borderId="52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9" fillId="0" borderId="57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58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6" fillId="34" borderId="60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36"/>
  <sheetViews>
    <sheetView tabSelected="1" zoomScale="75" zoomScaleNormal="75" zoomScalePageLayoutView="0" workbookViewId="0" topLeftCell="A1">
      <selection activeCell="V35" sqref="V35"/>
    </sheetView>
  </sheetViews>
  <sheetFormatPr defaultColWidth="9.140625" defaultRowHeight="12.75"/>
  <cols>
    <col min="1" max="1" width="7.140625" style="4" customWidth="1"/>
    <col min="2" max="2" width="8.7109375" style="1" customWidth="1"/>
    <col min="3" max="3" width="8.7109375" style="13" customWidth="1"/>
    <col min="4" max="5" width="8.7109375" style="1" customWidth="1"/>
    <col min="6" max="6" width="9.140625" style="1" customWidth="1"/>
    <col min="7" max="12" width="8.7109375" style="1" customWidth="1"/>
    <col min="13" max="13" width="10.00390625" style="1" customWidth="1"/>
    <col min="14" max="15" width="8.7109375" style="1" customWidth="1"/>
    <col min="16" max="16" width="13.8515625" style="1" customWidth="1"/>
    <col min="17" max="17" width="4.7109375" style="1" customWidth="1"/>
    <col min="18" max="23" width="9.140625" style="1" customWidth="1"/>
    <col min="24" max="24" width="9.28125" style="1" bestFit="1" customWidth="1"/>
    <col min="25" max="16384" width="9.140625" style="1" customWidth="1"/>
  </cols>
  <sheetData>
    <row r="4" ht="15.75">
      <c r="A4" s="4" t="s">
        <v>0</v>
      </c>
    </row>
    <row r="6" spans="1:4" s="2" customFormat="1" ht="18">
      <c r="A6" s="3"/>
      <c r="C6" s="14"/>
      <c r="D6" s="2" t="s">
        <v>23</v>
      </c>
    </row>
    <row r="8" spans="1:3" s="6" customFormat="1" ht="16.5" thickBot="1">
      <c r="A8" s="5"/>
      <c r="C8" s="15"/>
    </row>
    <row r="9" spans="1:17" s="7" customFormat="1" ht="19.5" customHeight="1" thickBot="1" thickTop="1">
      <c r="A9" s="5"/>
      <c r="B9" s="30" t="s">
        <v>1</v>
      </c>
      <c r="C9" s="31"/>
      <c r="D9" s="32"/>
      <c r="E9" s="32"/>
      <c r="F9" s="33" t="s">
        <v>2</v>
      </c>
      <c r="G9" s="32"/>
      <c r="H9" s="32"/>
      <c r="I9" s="34"/>
      <c r="J9" s="33" t="s">
        <v>3</v>
      </c>
      <c r="K9" s="32"/>
      <c r="L9" s="32"/>
      <c r="M9" s="34"/>
      <c r="N9" s="33" t="s">
        <v>4</v>
      </c>
      <c r="O9" s="32"/>
      <c r="P9" s="35"/>
      <c r="Q9" s="10"/>
    </row>
    <row r="10" spans="1:17" ht="19.5" customHeight="1" thickBot="1" thickTop="1">
      <c r="A10"/>
      <c r="B10" s="45" t="s">
        <v>5</v>
      </c>
      <c r="C10" s="46"/>
      <c r="D10" s="47" t="s">
        <v>6</v>
      </c>
      <c r="E10" s="48"/>
      <c r="F10" s="49" t="s">
        <v>5</v>
      </c>
      <c r="G10" s="50"/>
      <c r="H10" s="47" t="s">
        <v>6</v>
      </c>
      <c r="I10" s="48"/>
      <c r="J10" s="49" t="s">
        <v>5</v>
      </c>
      <c r="K10" s="50"/>
      <c r="L10" s="47" t="s">
        <v>6</v>
      </c>
      <c r="M10" s="50"/>
      <c r="N10" s="49" t="s">
        <v>5</v>
      </c>
      <c r="O10" s="48"/>
      <c r="P10" s="51" t="s">
        <v>20</v>
      </c>
      <c r="Q10" s="8"/>
    </row>
    <row r="11" spans="1:17" ht="19.5" customHeight="1" thickBot="1" thickTop="1">
      <c r="A11" s="36" t="s">
        <v>21</v>
      </c>
      <c r="B11" s="57">
        <v>2009</v>
      </c>
      <c r="C11" s="91">
        <v>2010</v>
      </c>
      <c r="D11" s="58">
        <v>2009</v>
      </c>
      <c r="E11" s="92">
        <v>2010</v>
      </c>
      <c r="F11" s="57">
        <v>2009</v>
      </c>
      <c r="G11" s="93">
        <v>2010</v>
      </c>
      <c r="H11" s="58">
        <v>2009</v>
      </c>
      <c r="I11" s="92">
        <v>2010</v>
      </c>
      <c r="J11" s="76">
        <v>2009</v>
      </c>
      <c r="K11" s="94">
        <v>2010</v>
      </c>
      <c r="L11" s="77">
        <v>2009</v>
      </c>
      <c r="M11" s="95">
        <v>2010</v>
      </c>
      <c r="N11" s="76">
        <v>2009</v>
      </c>
      <c r="O11" s="95">
        <v>2010</v>
      </c>
      <c r="P11" s="96" t="s">
        <v>7</v>
      </c>
      <c r="Q11" s="9"/>
    </row>
    <row r="12" spans="1:17" ht="19.5" customHeight="1" thickTop="1">
      <c r="A12" s="53" t="s">
        <v>8</v>
      </c>
      <c r="B12" s="72">
        <v>3750</v>
      </c>
      <c r="C12" s="59" t="s">
        <v>22</v>
      </c>
      <c r="D12" s="61">
        <v>50.59</v>
      </c>
      <c r="E12" s="60" t="s">
        <v>22</v>
      </c>
      <c r="F12" s="65">
        <v>2616</v>
      </c>
      <c r="G12" s="54" t="s">
        <v>22</v>
      </c>
      <c r="H12" s="68">
        <v>36.66</v>
      </c>
      <c r="I12" s="55" t="s">
        <v>22</v>
      </c>
      <c r="J12" s="80">
        <v>2087</v>
      </c>
      <c r="K12" s="59" t="s">
        <v>22</v>
      </c>
      <c r="L12" s="61">
        <v>27.79</v>
      </c>
      <c r="M12" s="83" t="s">
        <v>22</v>
      </c>
      <c r="N12" s="80">
        <v>331</v>
      </c>
      <c r="O12" s="90" t="s">
        <v>22</v>
      </c>
      <c r="P12" s="56" t="s">
        <v>22</v>
      </c>
      <c r="Q12" s="8"/>
    </row>
    <row r="13" spans="1:17" ht="19.5" customHeight="1">
      <c r="A13" s="42" t="s">
        <v>9</v>
      </c>
      <c r="B13" s="73">
        <v>3268</v>
      </c>
      <c r="C13" s="43">
        <v>3491</v>
      </c>
      <c r="D13" s="62">
        <v>58.87</v>
      </c>
      <c r="E13" s="25">
        <v>54.02</v>
      </c>
      <c r="F13" s="66">
        <v>1975</v>
      </c>
      <c r="G13" s="43">
        <v>2712</v>
      </c>
      <c r="H13" s="69">
        <v>42.33</v>
      </c>
      <c r="I13" s="25">
        <v>47.64</v>
      </c>
      <c r="J13" s="81">
        <v>1496</v>
      </c>
      <c r="K13" s="43">
        <v>2001</v>
      </c>
      <c r="L13" s="62">
        <v>36.56</v>
      </c>
      <c r="M13" s="84">
        <v>37.38</v>
      </c>
      <c r="N13" s="81">
        <v>418</v>
      </c>
      <c r="O13" s="86">
        <v>351</v>
      </c>
      <c r="P13" s="28">
        <v>63102</v>
      </c>
      <c r="Q13" s="8"/>
    </row>
    <row r="14" spans="1:17" ht="19.5" customHeight="1">
      <c r="A14" s="42" t="s">
        <v>10</v>
      </c>
      <c r="B14" s="73">
        <v>4702</v>
      </c>
      <c r="C14" s="43">
        <v>4225</v>
      </c>
      <c r="D14" s="62">
        <v>49.6</v>
      </c>
      <c r="E14" s="25">
        <v>44.21</v>
      </c>
      <c r="F14" s="66">
        <v>3232</v>
      </c>
      <c r="G14" s="43">
        <v>3304</v>
      </c>
      <c r="H14" s="69">
        <v>34.93</v>
      </c>
      <c r="I14" s="25">
        <v>36.99</v>
      </c>
      <c r="J14" s="81">
        <v>2680</v>
      </c>
      <c r="K14" s="43">
        <v>2579</v>
      </c>
      <c r="L14" s="62">
        <v>28.99</v>
      </c>
      <c r="M14" s="84">
        <v>28</v>
      </c>
      <c r="N14" s="81">
        <v>437</v>
      </c>
      <c r="O14" s="86">
        <v>370</v>
      </c>
      <c r="P14" s="28">
        <v>51323</v>
      </c>
      <c r="Q14" s="8"/>
    </row>
    <row r="15" spans="1:17" ht="19.5" customHeight="1">
      <c r="A15" s="42" t="s">
        <v>11</v>
      </c>
      <c r="B15" s="73">
        <v>2529</v>
      </c>
      <c r="C15" s="43" t="s">
        <v>22</v>
      </c>
      <c r="D15" s="62">
        <v>51.92</v>
      </c>
      <c r="E15" s="25" t="s">
        <v>22</v>
      </c>
      <c r="F15" s="66">
        <v>1786</v>
      </c>
      <c r="G15" s="43" t="s">
        <v>22</v>
      </c>
      <c r="H15" s="69">
        <v>38.13</v>
      </c>
      <c r="I15" s="25" t="s">
        <v>22</v>
      </c>
      <c r="J15" s="81">
        <v>1401</v>
      </c>
      <c r="K15" s="43" t="s">
        <v>22</v>
      </c>
      <c r="L15" s="62">
        <v>27.69</v>
      </c>
      <c r="M15" s="84" t="s">
        <v>22</v>
      </c>
      <c r="N15" s="81">
        <v>179</v>
      </c>
      <c r="O15" s="86" t="s">
        <v>22</v>
      </c>
      <c r="P15" s="28" t="s">
        <v>22</v>
      </c>
      <c r="Q15" s="8"/>
    </row>
    <row r="16" spans="1:17" ht="19.5" customHeight="1">
      <c r="A16" s="42" t="s">
        <v>12</v>
      </c>
      <c r="B16" s="73">
        <v>4663</v>
      </c>
      <c r="C16" s="43" t="s">
        <v>22</v>
      </c>
      <c r="D16" s="62">
        <v>48.62</v>
      </c>
      <c r="E16" s="25" t="s">
        <v>22</v>
      </c>
      <c r="F16" s="66">
        <v>3245</v>
      </c>
      <c r="G16" s="43" t="s">
        <v>22</v>
      </c>
      <c r="H16" s="69">
        <v>36.15</v>
      </c>
      <c r="I16" s="25" t="s">
        <v>22</v>
      </c>
      <c r="J16" s="81">
        <v>2510</v>
      </c>
      <c r="K16" s="43" t="s">
        <v>22</v>
      </c>
      <c r="L16" s="62">
        <v>24.22</v>
      </c>
      <c r="M16" s="84" t="s">
        <v>22</v>
      </c>
      <c r="N16" s="81">
        <v>411</v>
      </c>
      <c r="O16" s="86" t="s">
        <v>22</v>
      </c>
      <c r="P16" s="28" t="s">
        <v>22</v>
      </c>
      <c r="Q16" s="8"/>
    </row>
    <row r="17" spans="1:17" ht="19.5" customHeight="1">
      <c r="A17" s="42" t="s">
        <v>13</v>
      </c>
      <c r="B17" s="73">
        <v>3102</v>
      </c>
      <c r="C17" s="43">
        <v>3268</v>
      </c>
      <c r="D17" s="62">
        <v>46.58</v>
      </c>
      <c r="E17" s="25">
        <v>38.95</v>
      </c>
      <c r="F17" s="66">
        <v>2131</v>
      </c>
      <c r="G17" s="43">
        <v>2591</v>
      </c>
      <c r="H17" s="69">
        <v>33.65</v>
      </c>
      <c r="I17" s="25">
        <v>32.11</v>
      </c>
      <c r="J17" s="81">
        <v>1725</v>
      </c>
      <c r="K17" s="43">
        <v>1950</v>
      </c>
      <c r="L17" s="62">
        <v>27.19</v>
      </c>
      <c r="M17" s="84">
        <v>19.79</v>
      </c>
      <c r="N17" s="81">
        <v>278</v>
      </c>
      <c r="O17" s="86">
        <v>251</v>
      </c>
      <c r="P17" s="28">
        <v>63882</v>
      </c>
      <c r="Q17" s="8"/>
    </row>
    <row r="18" spans="1:17" ht="19.5" customHeight="1">
      <c r="A18" s="42" t="s">
        <v>14</v>
      </c>
      <c r="B18" s="73">
        <v>1952</v>
      </c>
      <c r="C18" s="43">
        <v>1903</v>
      </c>
      <c r="D18" s="62">
        <v>50.56</v>
      </c>
      <c r="E18" s="25">
        <v>45.45</v>
      </c>
      <c r="F18" s="66">
        <v>1303</v>
      </c>
      <c r="G18" s="43">
        <v>1446</v>
      </c>
      <c r="H18" s="69">
        <v>34</v>
      </c>
      <c r="I18" s="25">
        <v>34.3</v>
      </c>
      <c r="J18" s="81">
        <v>1040</v>
      </c>
      <c r="K18" s="43">
        <v>1102</v>
      </c>
      <c r="L18" s="62">
        <v>25</v>
      </c>
      <c r="M18" s="84">
        <v>20.24</v>
      </c>
      <c r="N18" s="81">
        <v>173</v>
      </c>
      <c r="O18" s="86">
        <v>190</v>
      </c>
      <c r="P18" s="28">
        <v>60932</v>
      </c>
      <c r="Q18" s="8"/>
    </row>
    <row r="19" spans="1:17" ht="19.5" customHeight="1">
      <c r="A19" s="42" t="s">
        <v>15</v>
      </c>
      <c r="B19" s="73">
        <v>3800</v>
      </c>
      <c r="C19" s="43">
        <v>3644</v>
      </c>
      <c r="D19" s="62">
        <v>45.89</v>
      </c>
      <c r="E19" s="25">
        <v>44.26</v>
      </c>
      <c r="F19" s="66">
        <v>2676</v>
      </c>
      <c r="G19" s="43">
        <v>2965</v>
      </c>
      <c r="H19" s="69">
        <v>31.99</v>
      </c>
      <c r="I19" s="25">
        <v>37.94</v>
      </c>
      <c r="J19" s="81">
        <v>2138</v>
      </c>
      <c r="K19" s="43">
        <v>2320</v>
      </c>
      <c r="L19" s="62">
        <v>25.72</v>
      </c>
      <c r="M19" s="84">
        <v>26.59</v>
      </c>
      <c r="N19" s="81">
        <v>443</v>
      </c>
      <c r="O19" s="86">
        <v>385</v>
      </c>
      <c r="P19" s="28">
        <v>40865</v>
      </c>
      <c r="Q19" s="8"/>
    </row>
    <row r="20" spans="1:17" ht="19.5" customHeight="1">
      <c r="A20" s="42" t="s">
        <v>16</v>
      </c>
      <c r="B20" s="73">
        <v>4565</v>
      </c>
      <c r="C20" s="43">
        <v>4328</v>
      </c>
      <c r="D20" s="62">
        <v>46.07</v>
      </c>
      <c r="E20" s="25">
        <v>43.16</v>
      </c>
      <c r="F20" s="66">
        <v>3371</v>
      </c>
      <c r="G20" s="43">
        <v>3517</v>
      </c>
      <c r="H20" s="69">
        <v>34.71</v>
      </c>
      <c r="I20" s="25">
        <v>36.57</v>
      </c>
      <c r="J20" s="81">
        <v>2828</v>
      </c>
      <c r="K20" s="43">
        <v>2730</v>
      </c>
      <c r="L20" s="62">
        <v>28.75</v>
      </c>
      <c r="M20" s="84">
        <v>26.01</v>
      </c>
      <c r="N20" s="81">
        <v>416</v>
      </c>
      <c r="O20" s="86">
        <v>393</v>
      </c>
      <c r="P20" s="28">
        <v>127358</v>
      </c>
      <c r="Q20" s="8"/>
    </row>
    <row r="21" spans="1:17" ht="19.5" customHeight="1">
      <c r="A21" s="42" t="s">
        <v>17</v>
      </c>
      <c r="B21" s="73">
        <v>3987</v>
      </c>
      <c r="C21" s="43">
        <v>4304</v>
      </c>
      <c r="D21" s="62">
        <v>49.67</v>
      </c>
      <c r="E21" s="25">
        <v>42.38</v>
      </c>
      <c r="F21" s="66">
        <v>2832</v>
      </c>
      <c r="G21" s="43">
        <v>3346</v>
      </c>
      <c r="H21" s="69">
        <v>39.19</v>
      </c>
      <c r="I21" s="25">
        <v>35.56</v>
      </c>
      <c r="J21" s="81">
        <v>2451</v>
      </c>
      <c r="K21" s="43">
        <v>2797</v>
      </c>
      <c r="L21" s="62">
        <v>36.76</v>
      </c>
      <c r="M21" s="84">
        <v>28.57</v>
      </c>
      <c r="N21" s="81">
        <v>506</v>
      </c>
      <c r="O21" s="86">
        <v>450</v>
      </c>
      <c r="P21" s="28">
        <v>689452</v>
      </c>
      <c r="Q21" s="8"/>
    </row>
    <row r="22" spans="1:17" ht="19.5" customHeight="1" thickBot="1">
      <c r="A22" s="42" t="s">
        <v>19</v>
      </c>
      <c r="B22" s="74">
        <v>1445</v>
      </c>
      <c r="C22" s="44" t="s">
        <v>22</v>
      </c>
      <c r="D22" s="63">
        <v>49.97</v>
      </c>
      <c r="E22" s="26" t="s">
        <v>22</v>
      </c>
      <c r="F22" s="67">
        <v>947</v>
      </c>
      <c r="G22" s="44" t="s">
        <v>22</v>
      </c>
      <c r="H22" s="70">
        <v>33.9</v>
      </c>
      <c r="I22" s="27" t="s">
        <v>22</v>
      </c>
      <c r="J22" s="82">
        <v>761</v>
      </c>
      <c r="K22" s="44" t="s">
        <v>22</v>
      </c>
      <c r="L22" s="63">
        <v>24.84</v>
      </c>
      <c r="M22" s="85" t="s">
        <v>22</v>
      </c>
      <c r="N22" s="82">
        <v>137</v>
      </c>
      <c r="O22" s="87" t="s">
        <v>22</v>
      </c>
      <c r="P22" s="29" t="s">
        <v>22</v>
      </c>
      <c r="Q22" s="8"/>
    </row>
    <row r="23" spans="1:18" ht="30" customHeight="1" thickBot="1" thickTop="1">
      <c r="A23" s="24" t="s">
        <v>18</v>
      </c>
      <c r="B23" s="52">
        <f>SUM(B12:B22)</f>
        <v>37763</v>
      </c>
      <c r="C23" s="37">
        <f>SUM(C12:C22)</f>
        <v>25163</v>
      </c>
      <c r="D23" s="64">
        <v>49.56</v>
      </c>
      <c r="E23" s="38">
        <v>44.5</v>
      </c>
      <c r="F23" s="52">
        <f>SUM(F12:F22)</f>
        <v>26114</v>
      </c>
      <c r="G23" s="39">
        <f>SUM(G12:G22)</f>
        <v>19881</v>
      </c>
      <c r="H23" s="71">
        <v>35.98</v>
      </c>
      <c r="I23" s="40">
        <v>37.44</v>
      </c>
      <c r="J23" s="78">
        <f>SUM(J12:J22)</f>
        <v>21117</v>
      </c>
      <c r="K23" s="79">
        <f>SUM(K12:K22)</f>
        <v>15479</v>
      </c>
      <c r="L23" s="71">
        <v>28.8</v>
      </c>
      <c r="M23" s="75">
        <v>27.17</v>
      </c>
      <c r="N23" s="88">
        <f>SUM(N12:N22)</f>
        <v>3729</v>
      </c>
      <c r="O23" s="89">
        <f>SUM(O12:O22)</f>
        <v>2390</v>
      </c>
      <c r="P23" s="41">
        <f>SUM(P12:P22)</f>
        <v>1096914</v>
      </c>
      <c r="Q23" s="8"/>
      <c r="R23"/>
    </row>
    <row r="24" spans="2:18" ht="24.75" customHeight="1" thickBot="1" thickTop="1">
      <c r="B24"/>
      <c r="C24" s="18">
        <f>SUM(C23-B23)</f>
        <v>-12600</v>
      </c>
      <c r="D24"/>
      <c r="E24" s="17">
        <f>SUM(E23-D23)</f>
        <v>-5.060000000000002</v>
      </c>
      <c r="F24"/>
      <c r="G24" s="19">
        <f>SUM(G23-F23)</f>
        <v>-6233</v>
      </c>
      <c r="H24"/>
      <c r="I24" s="17">
        <f>SUM(I23-H23)</f>
        <v>1.4600000000000009</v>
      </c>
      <c r="J24"/>
      <c r="K24" s="20">
        <f>SUM(K23-J23)</f>
        <v>-5638</v>
      </c>
      <c r="L24"/>
      <c r="M24" s="17">
        <f>SUM(M23-L23)</f>
        <v>-1.629999999999999</v>
      </c>
      <c r="N24"/>
      <c r="O24"/>
      <c r="P24" s="21">
        <v>155627</v>
      </c>
      <c r="R24"/>
    </row>
    <row r="25" ht="16.5" thickTop="1"/>
    <row r="26" spans="2:18" ht="15.75">
      <c r="B26"/>
      <c r="C26" s="14"/>
      <c r="D26"/>
      <c r="E26"/>
      <c r="F26"/>
      <c r="G26"/>
      <c r="H26"/>
      <c r="I26"/>
      <c r="J26"/>
      <c r="K26"/>
      <c r="L26"/>
      <c r="M26"/>
      <c r="R26" s="11"/>
    </row>
    <row r="27" spans="1:13" ht="15.75">
      <c r="A27" s="97"/>
      <c r="B27" s="98"/>
      <c r="C27" s="99"/>
      <c r="D27"/>
      <c r="E27"/>
      <c r="F27"/>
      <c r="G27"/>
      <c r="H27"/>
      <c r="I27"/>
      <c r="J27"/>
      <c r="K27"/>
      <c r="L27"/>
      <c r="M27"/>
    </row>
    <row r="28" spans="3:13" ht="15.75">
      <c r="C28" s="14"/>
      <c r="D28"/>
      <c r="E28"/>
      <c r="F28"/>
      <c r="G28"/>
      <c r="H28"/>
      <c r="I28"/>
      <c r="J28"/>
      <c r="K28"/>
      <c r="L28"/>
      <c r="M28"/>
    </row>
    <row r="29" spans="6:16" ht="15.75">
      <c r="F29" s="8"/>
      <c r="I29" s="12"/>
      <c r="J29" s="12"/>
      <c r="K29" s="12"/>
      <c r="L29" s="12"/>
      <c r="M29" s="12"/>
      <c r="N29" s="12"/>
      <c r="O29" s="12"/>
      <c r="P29" s="16"/>
    </row>
    <row r="30" ht="15.75">
      <c r="F30" s="8"/>
    </row>
    <row r="31" ht="15.75">
      <c r="F31" s="8"/>
    </row>
    <row r="32" ht="15.75">
      <c r="F32" s="8"/>
    </row>
    <row r="33" ht="15.75">
      <c r="F33" s="8"/>
    </row>
    <row r="34" spans="3:7" ht="15.75">
      <c r="C34" s="22"/>
      <c r="D34" s="22"/>
      <c r="E34" s="22"/>
      <c r="F34" s="23"/>
      <c r="G34" s="22"/>
    </row>
    <row r="35" ht="15.75">
      <c r="F35" s="8"/>
    </row>
    <row r="36" ht="15.75">
      <c r="F36" s="8"/>
    </row>
  </sheetData>
  <sheetProtection/>
  <printOptions/>
  <pageMargins left="0" right="0" top="0.5905511811023623" bottom="0.5905511811023623" header="0.5118110236220472" footer="0.5118110236220472"/>
  <pageSetup orientation="landscape" paperSize="9" r:id="rId1"/>
  <headerFooter alignWithMargins="0">
    <oddHeader xml:space="preserve">&amp;LKrajské ředitelství policie
Ústeckého kraje
KŘ - oddělení statistiky
Ú s t í  nad   L a b e m&amp;R                                   Ústí n.L. 10. 11. 2010                   
Pro služební potřebu                !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